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<sst xmlns="http://schemas.openxmlformats.org/spreadsheetml/2006/main" count="30" uniqueCount="30">
  <si>
    <t>L.p</t>
  </si>
  <si>
    <t xml:space="preserve">Rodzaj usługi </t>
  </si>
  <si>
    <t>Opis badania RTG w trybie planowym</t>
  </si>
  <si>
    <t>Opis badania RTG w trybie pilnym</t>
  </si>
  <si>
    <t>Opis badania RTG w trybie CITO</t>
  </si>
  <si>
    <t>Opis badania TK w trybie planowym</t>
  </si>
  <si>
    <t>Opis badania TK w trybie pilnym</t>
  </si>
  <si>
    <t>Opis badania TK w trybie CITO</t>
  </si>
  <si>
    <t>Opis badania TK w trybie udar, politrauma</t>
  </si>
  <si>
    <t>Opis badania MR w trybie planowym</t>
  </si>
  <si>
    <t>Opis badania MR w trybie pilnym</t>
  </si>
  <si>
    <t>Szybka terapia: Opis badania TK</t>
  </si>
  <si>
    <t>Szybka terapia: Opis badania MR</t>
  </si>
  <si>
    <t>Dopłata do badania TK/MR angio określona w % od wartości badania</t>
  </si>
  <si>
    <t>Planowana ilość opisów w trakcie trwania umowy</t>
  </si>
  <si>
    <t>Dopłata do badania porównawczego/onkologicznego określona w % od wartości badania</t>
  </si>
  <si>
    <t>Cena jednostkowa brutto opisu</t>
  </si>
  <si>
    <t>Wartość brutto opisu</t>
  </si>
  <si>
    <t>wartość dopłat do badań do pozycji 12 i 13</t>
  </si>
  <si>
    <t>FORMULARZ CENOWY</t>
  </si>
  <si>
    <t>Załącznik nr 2 do SWKO</t>
  </si>
  <si>
    <t>RAZEM</t>
  </si>
  <si>
    <t xml:space="preserve">w miejsce zaznaczone kolorem żółtym należy wpisać cenę jednostkową w złotych za wykonanie opisu badania z danej pozycji </t>
  </si>
  <si>
    <t>w miejsce zaznaczone kolorem pomarańczowym należy wpisać dopłatę wyrażoną w % do wartości badania</t>
  </si>
  <si>
    <t>Oferent wypełnia jedynie kolorowe komórki. Wyliczenia będą wg formuł określonych przez Zamawiającego.</t>
  </si>
  <si>
    <t>Do formularza ofertowego Oferent przenosi wartość RAZEM.</t>
  </si>
  <si>
    <t>pola zaznaczone szarym kolorem wypełnią się automatycznie po wypełnieniu pól żółtych i pomarańczowych przez Oferenta</t>
  </si>
  <si>
    <r>
      <t xml:space="preserve">            </t>
    </r>
    <r>
      <rPr>
        <i/>
        <sz val="9"/>
        <color indexed="8"/>
        <rFont val="Tahoma"/>
        <family val="2"/>
      </rPr>
      <t>Podpis i pieczęć osoby upoważnionej przez Przyjmującego zamówienie</t>
    </r>
  </si>
  <si>
    <t>__________________________________________</t>
  </si>
  <si>
    <t>KONKURS OFERT NR 3/2023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</si>
</sst>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3"/>
      <color indexed="8"/>
      <name val="Tahoma"/>
      <family val="2"/>
    </font>
    <font>
      <i/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3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/>
    </xf>
    <xf numFmtId="9" fontId="39" fillId="34" borderId="10" xfId="5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34" fillId="0" borderId="0" xfId="0" applyFont="1" applyAlignment="1">
      <alignment/>
    </xf>
    <xf numFmtId="4" fontId="39" fillId="35" borderId="10" xfId="0" applyNumberFormat="1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right" vertical="center" wrapText="1"/>
    </xf>
    <xf numFmtId="4" fontId="40" fillId="35" borderId="10" xfId="0" applyNumberFormat="1" applyFont="1" applyFill="1" applyBorder="1" applyAlignment="1">
      <alignment horizontal="right" vertical="center" wrapText="1"/>
    </xf>
    <xf numFmtId="4" fontId="39" fillId="35" borderId="12" xfId="0" applyNumberFormat="1" applyFont="1" applyFill="1" applyBorder="1" applyAlignment="1">
      <alignment horizontal="center" vertical="center" wrapText="1"/>
    </xf>
    <xf numFmtId="4" fontId="39" fillId="35" borderId="12" xfId="0" applyNumberFormat="1" applyFont="1" applyFill="1" applyBorder="1" applyAlignment="1">
      <alignment horizontal="right" vertical="center" wrapText="1"/>
    </xf>
    <xf numFmtId="4" fontId="40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2" max="2" width="43.7109375" style="0" customWidth="1"/>
    <col min="3" max="5" width="16.8515625" style="0" customWidth="1"/>
    <col min="6" max="6" width="21.140625" style="0" customWidth="1"/>
  </cols>
  <sheetData>
    <row r="1" spans="1:6" ht="15">
      <c r="A1" s="14" t="s">
        <v>29</v>
      </c>
      <c r="B1" s="2"/>
      <c r="C1" s="1"/>
      <c r="D1" s="1"/>
      <c r="E1" s="1"/>
      <c r="F1" s="1"/>
    </row>
    <row r="2" spans="1:6" ht="15">
      <c r="A2" s="1"/>
      <c r="B2" s="2"/>
      <c r="C2" s="1"/>
      <c r="D2" s="1"/>
      <c r="E2" s="1"/>
      <c r="F2" s="15" t="s">
        <v>20</v>
      </c>
    </row>
    <row r="3" spans="1:6" ht="15">
      <c r="A3" s="1"/>
      <c r="B3" s="2" t="s">
        <v>19</v>
      </c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71.25">
      <c r="A5" s="3" t="s">
        <v>0</v>
      </c>
      <c r="B5" s="3" t="s">
        <v>1</v>
      </c>
      <c r="C5" s="3" t="s">
        <v>14</v>
      </c>
      <c r="D5" s="3" t="s">
        <v>16</v>
      </c>
      <c r="E5" s="3" t="s">
        <v>18</v>
      </c>
      <c r="F5" s="3" t="s">
        <v>17</v>
      </c>
    </row>
    <row r="6" spans="1:6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5">
      <c r="A7" s="4">
        <v>1</v>
      </c>
      <c r="B7" s="5" t="s">
        <v>2</v>
      </c>
      <c r="C7" s="7">
        <v>1000</v>
      </c>
      <c r="D7" s="17"/>
      <c r="E7" s="22"/>
      <c r="F7" s="23">
        <f>C7*D7</f>
        <v>0</v>
      </c>
    </row>
    <row r="8" spans="1:6" ht="15">
      <c r="A8" s="4">
        <v>2</v>
      </c>
      <c r="B8" s="5" t="s">
        <v>3</v>
      </c>
      <c r="C8" s="7">
        <v>1500</v>
      </c>
      <c r="D8" s="17"/>
      <c r="E8" s="22"/>
      <c r="F8" s="23">
        <f aca="true" t="shared" si="0" ref="F8:F17">C8*D8</f>
        <v>0</v>
      </c>
    </row>
    <row r="9" spans="1:6" ht="15">
      <c r="A9" s="4">
        <v>3</v>
      </c>
      <c r="B9" s="5" t="s">
        <v>4</v>
      </c>
      <c r="C9" s="7">
        <v>4000</v>
      </c>
      <c r="D9" s="17"/>
      <c r="E9" s="22"/>
      <c r="F9" s="23">
        <f t="shared" si="0"/>
        <v>0</v>
      </c>
    </row>
    <row r="10" spans="1:6" ht="15">
      <c r="A10" s="4">
        <v>4</v>
      </c>
      <c r="B10" s="5" t="s">
        <v>5</v>
      </c>
      <c r="C10" s="7">
        <v>5000</v>
      </c>
      <c r="D10" s="17"/>
      <c r="E10" s="22"/>
      <c r="F10" s="23">
        <f t="shared" si="0"/>
        <v>0</v>
      </c>
    </row>
    <row r="11" spans="1:6" ht="15">
      <c r="A11" s="4">
        <v>5</v>
      </c>
      <c r="B11" s="5" t="s">
        <v>6</v>
      </c>
      <c r="C11" s="7">
        <v>2000</v>
      </c>
      <c r="D11" s="17"/>
      <c r="E11" s="22"/>
      <c r="F11" s="23">
        <f t="shared" si="0"/>
        <v>0</v>
      </c>
    </row>
    <row r="12" spans="1:6" ht="15">
      <c r="A12" s="4">
        <v>6</v>
      </c>
      <c r="B12" s="5" t="s">
        <v>7</v>
      </c>
      <c r="C12" s="7">
        <v>16000</v>
      </c>
      <c r="D12" s="17"/>
      <c r="E12" s="22"/>
      <c r="F12" s="23">
        <f t="shared" si="0"/>
        <v>0</v>
      </c>
    </row>
    <row r="13" spans="1:6" ht="15">
      <c r="A13" s="4">
        <v>7</v>
      </c>
      <c r="B13" s="8" t="s">
        <v>8</v>
      </c>
      <c r="C13" s="10">
        <v>500</v>
      </c>
      <c r="D13" s="17"/>
      <c r="E13" s="22"/>
      <c r="F13" s="23">
        <f t="shared" si="0"/>
        <v>0</v>
      </c>
    </row>
    <row r="14" spans="1:6" ht="15" customHeight="1">
      <c r="A14" s="4">
        <v>8</v>
      </c>
      <c r="B14" s="9" t="s">
        <v>9</v>
      </c>
      <c r="C14" s="10">
        <v>1000</v>
      </c>
      <c r="D14" s="17"/>
      <c r="E14" s="22"/>
      <c r="F14" s="23">
        <f t="shared" si="0"/>
        <v>0</v>
      </c>
    </row>
    <row r="15" spans="1:6" ht="15">
      <c r="A15" s="4">
        <v>9</v>
      </c>
      <c r="B15" s="8" t="s">
        <v>10</v>
      </c>
      <c r="C15" s="10">
        <v>1000</v>
      </c>
      <c r="D15" s="17"/>
      <c r="E15" s="22"/>
      <c r="F15" s="23">
        <f t="shared" si="0"/>
        <v>0</v>
      </c>
    </row>
    <row r="16" spans="1:6" ht="15">
      <c r="A16" s="4">
        <v>10</v>
      </c>
      <c r="B16" s="8" t="s">
        <v>11</v>
      </c>
      <c r="C16" s="10">
        <v>3000</v>
      </c>
      <c r="D16" s="17"/>
      <c r="E16" s="22"/>
      <c r="F16" s="23">
        <f t="shared" si="0"/>
        <v>0</v>
      </c>
    </row>
    <row r="17" spans="1:6" ht="15">
      <c r="A17" s="4">
        <v>11</v>
      </c>
      <c r="B17" s="8" t="s">
        <v>12</v>
      </c>
      <c r="C17" s="10">
        <v>1000</v>
      </c>
      <c r="D17" s="17"/>
      <c r="E17" s="22"/>
      <c r="F17" s="23">
        <f t="shared" si="0"/>
        <v>0</v>
      </c>
    </row>
    <row r="18" spans="1:6" ht="15">
      <c r="A18" s="4"/>
      <c r="B18" s="8"/>
      <c r="C18" s="10"/>
      <c r="D18" s="6"/>
      <c r="E18" s="22"/>
      <c r="F18" s="24">
        <f>SUM(F7:F17)</f>
        <v>0</v>
      </c>
    </row>
    <row r="19" spans="1:7" ht="28.5">
      <c r="A19" s="4">
        <v>12</v>
      </c>
      <c r="B19" s="5" t="s">
        <v>13</v>
      </c>
      <c r="C19" s="11">
        <v>1000</v>
      </c>
      <c r="D19" s="19"/>
      <c r="E19" s="22">
        <f>(D10+D11+D12+D13+D14+D15+D16+D17)*D19</f>
        <v>0</v>
      </c>
      <c r="F19" s="23">
        <f>C19*E19</f>
        <v>0</v>
      </c>
      <c r="G19" s="12"/>
    </row>
    <row r="20" spans="1:6" ht="43.5" thickBot="1">
      <c r="A20" s="4">
        <v>13</v>
      </c>
      <c r="B20" s="5" t="s">
        <v>15</v>
      </c>
      <c r="C20" s="11">
        <v>1300</v>
      </c>
      <c r="D20" s="19"/>
      <c r="E20" s="25">
        <f>(D10+D11+D12+D13+D14+D15+D16+D17)*D20</f>
        <v>0</v>
      </c>
      <c r="F20" s="26">
        <f>C20*E20</f>
        <v>0</v>
      </c>
    </row>
    <row r="21" spans="1:6" ht="15.75" thickBot="1">
      <c r="A21" s="1"/>
      <c r="B21" s="1"/>
      <c r="C21" s="1"/>
      <c r="D21" s="1"/>
      <c r="E21" s="16" t="s">
        <v>21</v>
      </c>
      <c r="F21" s="27">
        <f>SUM(F18+F19+F20)</f>
        <v>0</v>
      </c>
    </row>
    <row r="22" spans="1:6" ht="15">
      <c r="A22" s="1"/>
      <c r="B22" s="1"/>
      <c r="C22" s="1"/>
      <c r="D22" s="1"/>
      <c r="E22" s="1"/>
      <c r="F22" s="13"/>
    </row>
    <row r="23" spans="1:6" ht="15.75" thickBot="1">
      <c r="A23" s="1"/>
      <c r="C23" s="1"/>
      <c r="D23" s="1"/>
      <c r="E23" s="1"/>
      <c r="F23" s="1"/>
    </row>
    <row r="24" spans="1:6" ht="15.75" thickBot="1">
      <c r="A24" s="18"/>
      <c r="B24" t="s">
        <v>22</v>
      </c>
      <c r="C24" s="1"/>
      <c r="D24" s="1"/>
      <c r="E24" s="1"/>
      <c r="F24" s="1"/>
    </row>
    <row r="25" spans="1:6" ht="15.75" thickBot="1">
      <c r="A25" s="1"/>
      <c r="B25" s="1"/>
      <c r="C25" s="1"/>
      <c r="D25" s="1"/>
      <c r="E25" s="1"/>
      <c r="F25" s="1"/>
    </row>
    <row r="26" spans="1:2" ht="15.75" thickBot="1">
      <c r="A26" s="20"/>
      <c r="B26" t="s">
        <v>23</v>
      </c>
    </row>
    <row r="28" ht="15">
      <c r="B28" s="21" t="s">
        <v>24</v>
      </c>
    </row>
    <row r="29" ht="15">
      <c r="B29" s="21" t="s">
        <v>25</v>
      </c>
    </row>
    <row r="30" ht="15.75" thickBot="1"/>
    <row r="31" spans="1:2" ht="15.75" thickBot="1">
      <c r="A31" s="28"/>
      <c r="B31" t="s">
        <v>26</v>
      </c>
    </row>
    <row r="33" spans="3:6" ht="16.5">
      <c r="C33" s="29"/>
      <c r="E33" s="29"/>
      <c r="F33" s="29" t="s">
        <v>28</v>
      </c>
    </row>
    <row r="34" spans="5:8" ht="16.5">
      <c r="E34" s="30"/>
      <c r="F34" s="29" t="s">
        <v>27</v>
      </c>
      <c r="H34" s="29"/>
    </row>
  </sheetData>
  <sheetProtection/>
  <printOptions/>
  <pageMargins left="0.7" right="0.7" top="0.75" bottom="0.75" header="0.3" footer="0.3"/>
  <pageSetup horizontalDpi="600" verticalDpi="600" orientation="landscape" paperSize="9" scale="79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AgnieszkaSzwaj</dc:creator>
  <cp:keywords/>
  <dc:description/>
  <cp:lastModifiedBy>Agnieszka Śniadała</cp:lastModifiedBy>
  <cp:lastPrinted>2023-12-13T10:46:33Z</cp:lastPrinted>
  <dcterms:created xsi:type="dcterms:W3CDTF">2020-06-16T05:28:04Z</dcterms:created>
  <dcterms:modified xsi:type="dcterms:W3CDTF">2023-12-13T11:32:12Z</dcterms:modified>
  <cp:category/>
  <cp:version/>
  <cp:contentType/>
  <cp:contentStatus/>
</cp:coreProperties>
</file>